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<sst xmlns="http://schemas.openxmlformats.org/spreadsheetml/2006/main" count="72" uniqueCount="49">
  <si>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</si>
  <si>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</si>
  <si>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</si>
  <si>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</si>
  <si>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</si>
  <si>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</si>
  <si>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</si>
  <si>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</si>
  <si>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 SEROCK</t>
  </si>
  <si>
    <t xml:space="preserve">     WOLA KIEŁPIŃSKA</t>
  </si>
  <si>
    <t xml:space="preserve">  ZEGRZE</t>
  </si>
  <si>
    <t>Punkty</t>
  </si>
  <si>
    <t>1.</t>
  </si>
  <si>
    <t>2.</t>
  </si>
  <si>
    <t>3.</t>
  </si>
  <si>
    <t>4.</t>
  </si>
  <si>
    <t>5.</t>
  </si>
  <si>
    <t>6.</t>
  </si>
  <si>
    <t>7.</t>
  </si>
  <si>
    <t>Tenis stołowy</t>
  </si>
  <si>
    <t>dz/ch</t>
  </si>
  <si>
    <t>GMINA</t>
  </si>
  <si>
    <t xml:space="preserve">POWIAT </t>
  </si>
  <si>
    <t>MIĘDZYPOWIAT</t>
  </si>
  <si>
    <t>BRAK UDZIAŁU</t>
  </si>
  <si>
    <t>Punkty razem</t>
  </si>
  <si>
    <t>KLASYFIKACJA SZKÓŁ</t>
  </si>
  <si>
    <t>koordynator ds. sportu</t>
  </si>
  <si>
    <t>Ryszard Świątecki</t>
  </si>
  <si>
    <t>Indywidualne biegi przełaj</t>
  </si>
  <si>
    <r>
      <t xml:space="preserve">  I </t>
    </r>
    <r>
      <rPr>
        <b/>
        <sz val="9"/>
        <color indexed="8"/>
        <rFont val="Arial CE"/>
        <family val="2"/>
      </rPr>
      <t>MIEJSCE</t>
    </r>
  </si>
  <si>
    <r>
      <t xml:space="preserve"> II </t>
    </r>
    <r>
      <rPr>
        <b/>
        <sz val="9"/>
        <color indexed="8"/>
        <rFont val="Arial CE"/>
        <family val="2"/>
      </rPr>
      <t>MIEJSCE</t>
    </r>
  </si>
  <si>
    <r>
      <t xml:space="preserve"> III </t>
    </r>
    <r>
      <rPr>
        <b/>
        <sz val="9"/>
        <color indexed="8"/>
        <rFont val="Arial CE"/>
        <family val="2"/>
      </rPr>
      <t>MIEJSCE</t>
    </r>
  </si>
  <si>
    <r>
      <t>IV</t>
    </r>
    <r>
      <rPr>
        <b/>
        <sz val="8"/>
        <color indexed="8"/>
        <rFont val="Arial CE"/>
        <family val="2"/>
      </rPr>
      <t xml:space="preserve"> MIEJSCE</t>
    </r>
  </si>
  <si>
    <r>
      <t xml:space="preserve"> V </t>
    </r>
    <r>
      <rPr>
        <b/>
        <sz val="9"/>
        <color indexed="8"/>
        <rFont val="Arial CE"/>
        <family val="2"/>
      </rPr>
      <t>MIEJSCE</t>
    </r>
  </si>
  <si>
    <r>
      <t xml:space="preserve">VI </t>
    </r>
    <r>
      <rPr>
        <b/>
        <sz val="8"/>
        <color indexed="8"/>
        <rFont val="Arial CE"/>
        <family val="2"/>
      </rPr>
      <t>MIEJSCE</t>
    </r>
  </si>
  <si>
    <t>stan na :</t>
  </si>
  <si>
    <t xml:space="preserve">PUNKTACJA SZKÓŁ GIMNAZJALNYCH GMINY SEROCK </t>
  </si>
  <si>
    <t>Piłka koszykowa</t>
  </si>
  <si>
    <t>Piłka ręczna</t>
  </si>
  <si>
    <t>Piłka siatkowa</t>
  </si>
  <si>
    <t>Piłka nożna</t>
  </si>
  <si>
    <t>Sztafetowe biegi przełaj</t>
  </si>
  <si>
    <t xml:space="preserve"> SEROCK</t>
  </si>
  <si>
    <t>WOLA KIEŁPIŃSKA</t>
  </si>
  <si>
    <t>ZEGRZE</t>
  </si>
  <si>
    <t>10.06.2013</t>
  </si>
  <si>
    <t>i punkty za zawody wojewódzkie ( tenis stołowy dz i ch )</t>
  </si>
  <si>
    <r>
      <t xml:space="preserve">W SPORTOWYM ROKU SZKOLNYM </t>
    </r>
    <r>
      <rPr>
        <b/>
        <sz val="18"/>
        <color indexed="30"/>
        <rFont val="Arial CE"/>
        <family val="2"/>
      </rPr>
      <t>2012/13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</si>
</sst>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6"/>
      <color indexed="8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2"/>
    </font>
    <font>
      <b/>
      <i/>
      <sz val="18"/>
      <color indexed="30"/>
      <name val="Arial CE"/>
      <family val="2"/>
    </font>
    <font>
      <sz val="18"/>
      <color indexed="30"/>
      <name val="Arial CE"/>
      <family val="2"/>
    </font>
    <font>
      <b/>
      <sz val="18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 CE"/>
      <family val="2"/>
    </font>
    <font>
      <b/>
      <i/>
      <sz val="18"/>
      <color rgb="FF0070C0"/>
      <name val="Arial CE"/>
      <family val="2"/>
    </font>
    <font>
      <sz val="18"/>
      <color rgb="FF0070C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0" fontId="7" fillId="0" borderId="17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2</xdr:col>
      <xdr:colOff>371475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40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11</xdr:row>
      <xdr:rowOff>57150</xdr:rowOff>
    </xdr:from>
    <xdr:to>
      <xdr:col>2</xdr:col>
      <xdr:colOff>266700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876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95250</xdr:rowOff>
    </xdr:from>
    <xdr:to>
      <xdr:col>2</xdr:col>
      <xdr:colOff>276225</xdr:colOff>
      <xdr:row>11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19300" y="2914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95250</xdr:rowOff>
    </xdr:from>
    <xdr:to>
      <xdr:col>2</xdr:col>
      <xdr:colOff>400050</xdr:colOff>
      <xdr:row>19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4895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409575</xdr:colOff>
      <xdr:row>20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51339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21</xdr:row>
      <xdr:rowOff>76200</xdr:rowOff>
    </xdr:from>
    <xdr:to>
      <xdr:col>2</xdr:col>
      <xdr:colOff>409575</xdr:colOff>
      <xdr:row>21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372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85725</xdr:rowOff>
    </xdr:from>
    <xdr:to>
      <xdr:col>2</xdr:col>
      <xdr:colOff>304800</xdr:colOff>
      <xdr:row>21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5133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23</xdr:row>
      <xdr:rowOff>9525</xdr:rowOff>
    </xdr:from>
    <xdr:to>
      <xdr:col>2</xdr:col>
      <xdr:colOff>428625</xdr:colOff>
      <xdr:row>23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58007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23</xdr:row>
      <xdr:rowOff>190500</xdr:rowOff>
    </xdr:from>
    <xdr:ext cx="9525" cy="352425"/>
    <xdr:sp>
      <xdr:nvSpPr>
        <xdr:cNvPr id="9" name="Text Box 18"/>
        <xdr:cNvSpPr txBox="1">
          <a:spLocks noChangeArrowheads="1"/>
        </xdr:cNvSpPr>
      </xdr:nvSpPr>
      <xdr:spPr>
        <a:xfrm>
          <a:off x="2228850" y="59817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257175</xdr:colOff>
      <xdr:row>23</xdr:row>
      <xdr:rowOff>190500</xdr:rowOff>
    </xdr:from>
    <xdr:ext cx="133350" cy="285750"/>
    <xdr:sp fLocksText="0">
      <xdr:nvSpPr>
        <xdr:cNvPr id="10" name="Text Box 22"/>
        <xdr:cNvSpPr txBox="1">
          <a:spLocks noChangeArrowheads="1"/>
        </xdr:cNvSpPr>
      </xdr:nvSpPr>
      <xdr:spPr>
        <a:xfrm>
          <a:off x="6019800" y="59817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80" zoomScaleNormal="80" zoomScaleSheetLayoutView="75" zoomScalePageLayoutView="0" workbookViewId="0" topLeftCell="A1">
      <selection activeCell="Z14" sqref="Z14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6.37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23.25">
      <c r="B1" s="6"/>
      <c r="C1" s="6"/>
      <c r="D1" s="96"/>
      <c r="E1" s="96"/>
      <c r="F1" s="96"/>
      <c r="G1" s="96"/>
      <c r="H1" s="96"/>
      <c r="I1" s="96"/>
      <c r="J1" s="96"/>
      <c r="K1" s="96"/>
      <c r="L1" s="97" t="s">
        <v>37</v>
      </c>
      <c r="M1" s="96"/>
      <c r="N1" s="96"/>
      <c r="O1" s="96"/>
      <c r="P1" s="96"/>
      <c r="Q1" s="96"/>
      <c r="R1" s="96"/>
      <c r="S1" s="96"/>
      <c r="T1" s="96"/>
      <c r="U1" s="6"/>
      <c r="V1" s="6"/>
      <c r="W1" s="6"/>
      <c r="X1" s="6"/>
      <c r="Y1" s="6"/>
      <c r="Z1" s="6"/>
      <c r="AA1" s="6"/>
    </row>
    <row r="2" spans="2:27" ht="23.25">
      <c r="B2" s="6"/>
      <c r="C2" s="6"/>
      <c r="D2" s="96"/>
      <c r="E2" s="98" t="s">
        <v>48</v>
      </c>
      <c r="F2" s="98"/>
      <c r="G2" s="98"/>
      <c r="H2" s="98"/>
      <c r="I2" s="98"/>
      <c r="J2" s="98"/>
      <c r="K2" s="98"/>
      <c r="L2" s="97"/>
      <c r="M2" s="98"/>
      <c r="N2" s="96"/>
      <c r="O2" s="96"/>
      <c r="P2" s="96"/>
      <c r="Q2" s="96"/>
      <c r="R2" s="96"/>
      <c r="S2" s="96"/>
      <c r="T2" s="96"/>
      <c r="U2" s="6"/>
      <c r="V2" s="6"/>
      <c r="W2" s="6"/>
      <c r="X2" s="6"/>
      <c r="Y2" s="6"/>
      <c r="Z2" s="6"/>
      <c r="AA2" s="6"/>
    </row>
    <row r="3" spans="2:27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36</v>
      </c>
      <c r="U3" s="88"/>
      <c r="V3" s="88" t="s">
        <v>46</v>
      </c>
      <c r="W3" s="88"/>
      <c r="X3" s="6"/>
      <c r="Y3" s="6"/>
      <c r="Z3" s="6"/>
      <c r="AA3" s="6"/>
    </row>
    <row r="4" spans="2:27" ht="19.5" customHeight="1">
      <c r="B4" s="6"/>
      <c r="C4" s="7" t="s">
        <v>30</v>
      </c>
      <c r="D4" s="8"/>
      <c r="E4" s="9" t="s">
        <v>31</v>
      </c>
      <c r="F4" s="9"/>
      <c r="G4" s="7" t="s">
        <v>32</v>
      </c>
      <c r="H4" s="8"/>
      <c r="I4" s="9" t="s">
        <v>33</v>
      </c>
      <c r="J4" s="10"/>
      <c r="K4" s="7" t="s">
        <v>34</v>
      </c>
      <c r="L4" s="8"/>
      <c r="M4" s="9" t="s">
        <v>35</v>
      </c>
      <c r="N4" s="10"/>
      <c r="O4" s="11" t="s">
        <v>24</v>
      </c>
      <c r="P4" s="12"/>
      <c r="Q4" s="6"/>
      <c r="R4" s="6"/>
      <c r="S4" s="6"/>
      <c r="T4" s="87"/>
      <c r="U4" s="6"/>
      <c r="V4" s="6"/>
      <c r="W4" s="6"/>
      <c r="X4" s="6"/>
      <c r="Y4" s="6"/>
      <c r="Z4" s="6"/>
      <c r="AA4" s="6"/>
    </row>
    <row r="5" spans="2:27" ht="19.5" customHeight="1">
      <c r="B5" s="33" t="s">
        <v>21</v>
      </c>
      <c r="C5" s="18">
        <v>10</v>
      </c>
      <c r="D5" s="22"/>
      <c r="E5" s="17">
        <v>8</v>
      </c>
      <c r="F5" s="17"/>
      <c r="G5" s="18">
        <v>6</v>
      </c>
      <c r="H5" s="22"/>
      <c r="I5" s="17">
        <v>4</v>
      </c>
      <c r="J5" s="17"/>
      <c r="K5" s="18"/>
      <c r="L5" s="22"/>
      <c r="M5" s="17"/>
      <c r="N5" s="17"/>
      <c r="O5" s="18"/>
      <c r="P5" s="22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9.5" customHeight="1">
      <c r="B6" s="81" t="s">
        <v>22</v>
      </c>
      <c r="C6" s="31">
        <v>10</v>
      </c>
      <c r="D6" s="32"/>
      <c r="E6" s="30">
        <v>8</v>
      </c>
      <c r="F6" s="30"/>
      <c r="G6" s="31">
        <v>6</v>
      </c>
      <c r="H6" s="32"/>
      <c r="I6" s="30">
        <v>4</v>
      </c>
      <c r="J6" s="30"/>
      <c r="K6" s="31">
        <v>2</v>
      </c>
      <c r="L6" s="32"/>
      <c r="M6" s="30">
        <v>1</v>
      </c>
      <c r="N6" s="30"/>
      <c r="O6" s="31">
        <v>0</v>
      </c>
      <c r="P6" s="32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9.5" customHeight="1">
      <c r="B7" s="33" t="s">
        <v>23</v>
      </c>
      <c r="C7" s="18">
        <v>10</v>
      </c>
      <c r="D7" s="22"/>
      <c r="E7" s="17">
        <v>8</v>
      </c>
      <c r="F7" s="17"/>
      <c r="G7" s="18">
        <v>6</v>
      </c>
      <c r="H7" s="22"/>
      <c r="I7" s="17">
        <v>4</v>
      </c>
      <c r="J7" s="17"/>
      <c r="K7" s="18">
        <v>2</v>
      </c>
      <c r="L7" s="22"/>
      <c r="M7" s="17">
        <v>1</v>
      </c>
      <c r="N7" s="17"/>
      <c r="O7" s="18">
        <v>0</v>
      </c>
      <c r="P7" s="22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19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ht="19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1" ht="19.5" customHeight="1">
      <c r="A10" s="4"/>
      <c r="B10" s="17" t="s">
        <v>0</v>
      </c>
      <c r="C10" s="14"/>
      <c r="D10" s="20"/>
      <c r="E10" s="20"/>
      <c r="F10" s="20" t="s">
        <v>8</v>
      </c>
      <c r="G10" s="20"/>
      <c r="H10" s="20"/>
      <c r="I10" s="20"/>
      <c r="J10" s="21"/>
      <c r="K10" s="20" t="s">
        <v>9</v>
      </c>
      <c r="L10" s="20"/>
      <c r="M10" s="20"/>
      <c r="N10" s="20"/>
      <c r="O10" s="19"/>
      <c r="P10" s="20"/>
      <c r="Q10" s="20"/>
      <c r="R10" s="20" t="s">
        <v>10</v>
      </c>
      <c r="S10" s="20"/>
      <c r="T10" s="20"/>
      <c r="U10" s="22"/>
    </row>
    <row r="11" spans="1:21" ht="19.5" customHeight="1">
      <c r="A11" s="76"/>
      <c r="B11" s="23"/>
      <c r="C11" s="24"/>
      <c r="D11" s="27"/>
      <c r="E11" s="28" t="s">
        <v>6</v>
      </c>
      <c r="F11" s="29"/>
      <c r="G11" s="26"/>
      <c r="H11" s="26" t="s">
        <v>7</v>
      </c>
      <c r="I11" s="30"/>
      <c r="J11" s="25"/>
      <c r="K11" s="26" t="s">
        <v>6</v>
      </c>
      <c r="L11" s="26"/>
      <c r="M11" s="27"/>
      <c r="N11" s="28" t="s">
        <v>7</v>
      </c>
      <c r="O11" s="29"/>
      <c r="P11" s="27"/>
      <c r="Q11" s="28" t="s">
        <v>6</v>
      </c>
      <c r="R11" s="29"/>
      <c r="S11" s="27"/>
      <c r="T11" s="28" t="s">
        <v>7</v>
      </c>
      <c r="U11" s="29"/>
    </row>
    <row r="12" spans="1:21" ht="19.5" customHeight="1">
      <c r="A12" s="77" t="s">
        <v>1</v>
      </c>
      <c r="B12" s="31" t="s">
        <v>2</v>
      </c>
      <c r="C12" s="32"/>
      <c r="D12" s="33" t="s">
        <v>3</v>
      </c>
      <c r="E12" s="33" t="s">
        <v>4</v>
      </c>
      <c r="F12" s="33" t="s">
        <v>5</v>
      </c>
      <c r="G12" s="22" t="s">
        <v>3</v>
      </c>
      <c r="H12" s="33" t="s">
        <v>4</v>
      </c>
      <c r="I12" s="18" t="s">
        <v>5</v>
      </c>
      <c r="J12" s="33" t="s">
        <v>3</v>
      </c>
      <c r="K12" s="33" t="s">
        <v>4</v>
      </c>
      <c r="L12" s="18" t="s">
        <v>5</v>
      </c>
      <c r="M12" s="33" t="s">
        <v>3</v>
      </c>
      <c r="N12" s="33" t="s">
        <v>4</v>
      </c>
      <c r="O12" s="33" t="s">
        <v>5</v>
      </c>
      <c r="P12" s="33" t="s">
        <v>3</v>
      </c>
      <c r="Q12" s="33" t="s">
        <v>4</v>
      </c>
      <c r="R12" s="33" t="s">
        <v>5</v>
      </c>
      <c r="S12" s="33" t="s">
        <v>3</v>
      </c>
      <c r="T12" s="33" t="s">
        <v>4</v>
      </c>
      <c r="U12" s="33" t="s">
        <v>5</v>
      </c>
    </row>
    <row r="13" spans="1:21" ht="19.5" customHeight="1">
      <c r="A13" s="13" t="s">
        <v>12</v>
      </c>
      <c r="B13" s="18" t="s">
        <v>29</v>
      </c>
      <c r="C13" s="22"/>
      <c r="D13" s="34">
        <v>8</v>
      </c>
      <c r="E13" s="34">
        <v>1</v>
      </c>
      <c r="F13" s="34">
        <v>1</v>
      </c>
      <c r="G13" s="34">
        <v>10</v>
      </c>
      <c r="H13" s="34">
        <v>6</v>
      </c>
      <c r="I13" s="34">
        <v>1</v>
      </c>
      <c r="J13" s="35">
        <v>10</v>
      </c>
      <c r="K13" s="35">
        <v>4</v>
      </c>
      <c r="L13" s="36">
        <v>1</v>
      </c>
      <c r="M13" s="35">
        <v>8</v>
      </c>
      <c r="N13" s="35">
        <v>4</v>
      </c>
      <c r="O13" s="35">
        <v>4</v>
      </c>
      <c r="P13" s="34">
        <v>6</v>
      </c>
      <c r="Q13" s="34">
        <v>1</v>
      </c>
      <c r="R13" s="34">
        <v>1</v>
      </c>
      <c r="S13" s="34">
        <v>6</v>
      </c>
      <c r="T13" s="34">
        <v>1</v>
      </c>
      <c r="U13" s="34">
        <v>1</v>
      </c>
    </row>
    <row r="14" spans="1:21" ht="19.5" customHeight="1">
      <c r="A14" s="13" t="s">
        <v>13</v>
      </c>
      <c r="B14" s="78" t="s">
        <v>38</v>
      </c>
      <c r="C14" s="32"/>
      <c r="D14" s="34">
        <v>8</v>
      </c>
      <c r="E14" s="34"/>
      <c r="F14" s="34"/>
      <c r="G14" s="37">
        <v>8</v>
      </c>
      <c r="H14" s="34"/>
      <c r="I14" s="38"/>
      <c r="J14" s="34">
        <v>10</v>
      </c>
      <c r="K14" s="34">
        <v>6</v>
      </c>
      <c r="L14" s="38"/>
      <c r="M14" s="34">
        <v>10</v>
      </c>
      <c r="N14" s="34">
        <v>4</v>
      </c>
      <c r="O14" s="34"/>
      <c r="P14" s="34">
        <v>6</v>
      </c>
      <c r="Q14" s="34"/>
      <c r="R14" s="34"/>
      <c r="S14" s="34">
        <v>6</v>
      </c>
      <c r="T14" s="34"/>
      <c r="U14" s="34"/>
    </row>
    <row r="15" spans="1:21" ht="19.5" customHeight="1">
      <c r="A15" s="13" t="s">
        <v>14</v>
      </c>
      <c r="B15" s="79" t="s">
        <v>39</v>
      </c>
      <c r="C15" s="22"/>
      <c r="D15" s="34">
        <v>8</v>
      </c>
      <c r="E15" s="34"/>
      <c r="F15" s="34"/>
      <c r="G15" s="37">
        <v>8</v>
      </c>
      <c r="H15" s="34"/>
      <c r="I15" s="38"/>
      <c r="J15" s="34">
        <v>10</v>
      </c>
      <c r="K15" s="34">
        <v>8</v>
      </c>
      <c r="L15" s="38"/>
      <c r="M15" s="34">
        <v>10</v>
      </c>
      <c r="N15" s="34">
        <v>6</v>
      </c>
      <c r="O15" s="34"/>
      <c r="P15" s="34">
        <v>6</v>
      </c>
      <c r="Q15" s="34"/>
      <c r="R15" s="34"/>
      <c r="S15" s="34">
        <v>6</v>
      </c>
      <c r="T15" s="34"/>
      <c r="U15" s="34"/>
    </row>
    <row r="16" spans="1:21" ht="19.5" customHeight="1">
      <c r="A16" s="13" t="s">
        <v>15</v>
      </c>
      <c r="B16" s="79" t="s">
        <v>19</v>
      </c>
      <c r="C16" s="22"/>
      <c r="D16" s="34">
        <v>10</v>
      </c>
      <c r="E16" s="34">
        <v>10</v>
      </c>
      <c r="F16" s="34">
        <v>10</v>
      </c>
      <c r="G16" s="37">
        <v>10</v>
      </c>
      <c r="H16" s="34">
        <v>10</v>
      </c>
      <c r="I16" s="38">
        <v>8</v>
      </c>
      <c r="J16" s="34">
        <v>6</v>
      </c>
      <c r="K16" s="34"/>
      <c r="L16" s="38"/>
      <c r="M16" s="34">
        <v>6</v>
      </c>
      <c r="N16" s="34"/>
      <c r="O16" s="34"/>
      <c r="P16" s="34">
        <v>8</v>
      </c>
      <c r="Q16" s="34"/>
      <c r="R16" s="34"/>
      <c r="S16" s="34">
        <v>8</v>
      </c>
      <c r="T16" s="34"/>
      <c r="U16" s="34"/>
    </row>
    <row r="17" spans="1:21" ht="19.5" customHeight="1">
      <c r="A17" s="13" t="s">
        <v>16</v>
      </c>
      <c r="B17" s="78" t="s">
        <v>40</v>
      </c>
      <c r="C17" s="32"/>
      <c r="D17" s="34">
        <v>10</v>
      </c>
      <c r="E17" s="34">
        <v>4</v>
      </c>
      <c r="F17" s="34"/>
      <c r="G17" s="37">
        <v>10</v>
      </c>
      <c r="H17" s="34">
        <v>2</v>
      </c>
      <c r="I17" s="38"/>
      <c r="J17" s="34">
        <v>6</v>
      </c>
      <c r="K17" s="34"/>
      <c r="L17" s="38"/>
      <c r="M17" s="34">
        <v>6</v>
      </c>
      <c r="N17" s="34"/>
      <c r="O17" s="34"/>
      <c r="P17" s="34">
        <v>8</v>
      </c>
      <c r="Q17" s="34"/>
      <c r="R17" s="34"/>
      <c r="S17" s="34">
        <v>8</v>
      </c>
      <c r="T17" s="34"/>
      <c r="U17" s="34"/>
    </row>
    <row r="18" spans="1:21" ht="19.5" customHeight="1">
      <c r="A18" s="13" t="s">
        <v>17</v>
      </c>
      <c r="B18" s="79" t="s">
        <v>41</v>
      </c>
      <c r="C18" s="22"/>
      <c r="D18" s="34">
        <v>6</v>
      </c>
      <c r="E18" s="34"/>
      <c r="F18" s="34"/>
      <c r="G18" s="37">
        <v>10</v>
      </c>
      <c r="H18" s="34">
        <v>8</v>
      </c>
      <c r="I18" s="38"/>
      <c r="J18" s="34">
        <v>10</v>
      </c>
      <c r="K18" s="34">
        <v>4</v>
      </c>
      <c r="L18" s="38"/>
      <c r="M18" s="34">
        <v>8</v>
      </c>
      <c r="N18" s="34"/>
      <c r="O18" s="34"/>
      <c r="P18" s="34">
        <v>8</v>
      </c>
      <c r="Q18" s="34"/>
      <c r="R18" s="34"/>
      <c r="S18" s="34">
        <v>6</v>
      </c>
      <c r="T18" s="34"/>
      <c r="U18" s="34"/>
    </row>
    <row r="19" spans="1:21" ht="19.5" customHeight="1">
      <c r="A19" s="66" t="s">
        <v>18</v>
      </c>
      <c r="B19" s="80" t="s">
        <v>42</v>
      </c>
      <c r="C19" s="8"/>
      <c r="D19" s="41">
        <v>6</v>
      </c>
      <c r="E19" s="39">
        <v>1</v>
      </c>
      <c r="F19" s="40"/>
      <c r="G19" s="86">
        <v>8</v>
      </c>
      <c r="H19" s="39">
        <v>2</v>
      </c>
      <c r="I19" s="86"/>
      <c r="J19" s="41">
        <v>10</v>
      </c>
      <c r="K19" s="39">
        <v>4</v>
      </c>
      <c r="L19" s="86"/>
      <c r="M19" s="34">
        <v>10</v>
      </c>
      <c r="N19" s="39">
        <v>8</v>
      </c>
      <c r="O19" s="40">
        <v>4</v>
      </c>
      <c r="P19" s="41">
        <v>8</v>
      </c>
      <c r="Q19" s="39">
        <v>2</v>
      </c>
      <c r="R19" s="40"/>
      <c r="S19" s="41">
        <v>6</v>
      </c>
      <c r="T19" s="39">
        <v>1</v>
      </c>
      <c r="U19" s="40"/>
    </row>
    <row r="20" spans="1:21" ht="19.5" customHeight="1">
      <c r="A20" s="66"/>
      <c r="B20" s="42" t="s">
        <v>11</v>
      </c>
      <c r="C20" s="12"/>
      <c r="D20" s="43">
        <f aca="true" t="shared" si="0" ref="D20:L20">SUM(D13:D19)</f>
        <v>56</v>
      </c>
      <c r="E20" s="43">
        <f t="shared" si="0"/>
        <v>16</v>
      </c>
      <c r="F20" s="43">
        <f t="shared" si="0"/>
        <v>11</v>
      </c>
      <c r="G20" s="43">
        <f t="shared" si="0"/>
        <v>64</v>
      </c>
      <c r="H20" s="43">
        <f t="shared" si="0"/>
        <v>28</v>
      </c>
      <c r="I20" s="43">
        <f t="shared" si="0"/>
        <v>9</v>
      </c>
      <c r="J20" s="43">
        <f t="shared" si="0"/>
        <v>62</v>
      </c>
      <c r="K20" s="43">
        <f t="shared" si="0"/>
        <v>26</v>
      </c>
      <c r="L20" s="43">
        <f t="shared" si="0"/>
        <v>1</v>
      </c>
      <c r="M20" s="43">
        <f aca="true" t="shared" si="1" ref="M20:U20">SUM(M13:M19)</f>
        <v>58</v>
      </c>
      <c r="N20" s="43">
        <f t="shared" si="1"/>
        <v>22</v>
      </c>
      <c r="O20" s="43">
        <f t="shared" si="1"/>
        <v>8</v>
      </c>
      <c r="P20" s="43">
        <f t="shared" si="1"/>
        <v>50</v>
      </c>
      <c r="Q20" s="43">
        <f t="shared" si="1"/>
        <v>3</v>
      </c>
      <c r="R20" s="43">
        <f t="shared" si="1"/>
        <v>1</v>
      </c>
      <c r="S20" s="43">
        <f t="shared" si="1"/>
        <v>46</v>
      </c>
      <c r="T20" s="43">
        <f t="shared" si="1"/>
        <v>2</v>
      </c>
      <c r="U20" s="89">
        <f t="shared" si="1"/>
        <v>1</v>
      </c>
    </row>
    <row r="21" spans="2:21" ht="19.5" customHeight="1">
      <c r="B21" s="44" t="s">
        <v>11</v>
      </c>
      <c r="C21" s="15"/>
      <c r="D21" s="47"/>
      <c r="E21" s="48"/>
      <c r="F21" s="49"/>
      <c r="G21" s="48"/>
      <c r="H21" s="48"/>
      <c r="I21" s="49"/>
      <c r="J21" s="50"/>
      <c r="K21" s="45"/>
      <c r="L21" s="46"/>
      <c r="M21" s="45"/>
      <c r="N21" s="45"/>
      <c r="O21" s="46"/>
      <c r="P21" s="50"/>
      <c r="Q21" s="45"/>
      <c r="R21" s="46"/>
      <c r="S21" s="50"/>
      <c r="T21" s="45"/>
      <c r="U21" s="46"/>
    </row>
    <row r="22" spans="2:21" ht="19.5" customHeight="1">
      <c r="B22" s="51" t="s">
        <v>20</v>
      </c>
      <c r="C22" s="52"/>
      <c r="D22" s="54"/>
      <c r="E22" s="94">
        <f>D20+E20+F20</f>
        <v>83</v>
      </c>
      <c r="F22" s="95"/>
      <c r="G22" s="53"/>
      <c r="H22" s="94">
        <f>G20+H20+I20</f>
        <v>101</v>
      </c>
      <c r="I22" s="95"/>
      <c r="J22" s="54"/>
      <c r="K22" s="94">
        <f>J20+K20+L20</f>
        <v>89</v>
      </c>
      <c r="L22" s="95"/>
      <c r="M22" s="53"/>
      <c r="N22" s="94">
        <f>M20+N20+O20</f>
        <v>88</v>
      </c>
      <c r="O22" s="95"/>
      <c r="P22" s="54"/>
      <c r="Q22" s="94">
        <f>P20+Q20+R20</f>
        <v>54</v>
      </c>
      <c r="R22" s="95"/>
      <c r="S22" s="54"/>
      <c r="T22" s="94">
        <f>S20+T20+U20</f>
        <v>49</v>
      </c>
      <c r="U22" s="95"/>
    </row>
    <row r="23" spans="2:21" ht="19.5" customHeight="1">
      <c r="B23" s="55" t="s">
        <v>25</v>
      </c>
      <c r="C23" s="16"/>
      <c r="D23" s="59"/>
      <c r="E23" s="57"/>
      <c r="F23" s="56"/>
      <c r="G23" s="56"/>
      <c r="H23" s="57"/>
      <c r="I23" s="60"/>
      <c r="J23" s="59"/>
      <c r="K23" s="56"/>
      <c r="L23" s="56"/>
      <c r="M23" s="56"/>
      <c r="N23" s="57"/>
      <c r="O23" s="58"/>
      <c r="P23" s="59"/>
      <c r="Q23" s="56"/>
      <c r="R23" s="56"/>
      <c r="S23" s="56"/>
      <c r="T23" s="57"/>
      <c r="U23" s="61"/>
    </row>
    <row r="24" spans="2:21" ht="19.5" customHeight="1">
      <c r="B24" s="6"/>
      <c r="C24" s="6"/>
      <c r="D24" s="64"/>
      <c r="E24" s="62"/>
      <c r="F24" s="90">
        <f>SUM(E22,H22)</f>
        <v>184</v>
      </c>
      <c r="G24" s="91"/>
      <c r="H24" s="62"/>
      <c r="I24" s="63"/>
      <c r="J24" s="64"/>
      <c r="K24" s="65"/>
      <c r="L24" s="90">
        <f>SUM(K22,N22)</f>
        <v>177</v>
      </c>
      <c r="M24" s="91"/>
      <c r="N24" s="62"/>
      <c r="O24" s="63"/>
      <c r="P24" s="64"/>
      <c r="Q24" s="65"/>
      <c r="R24" s="90">
        <f>SUM(Q22,T22)</f>
        <v>103</v>
      </c>
      <c r="S24" s="91"/>
      <c r="T24" s="56"/>
      <c r="U24" s="15"/>
    </row>
    <row r="25" spans="2:21" ht="19.5" customHeight="1">
      <c r="B25" s="6"/>
      <c r="C25" s="6"/>
      <c r="D25" s="64"/>
      <c r="E25" s="62"/>
      <c r="F25" s="92"/>
      <c r="G25" s="93"/>
      <c r="H25" s="62"/>
      <c r="I25" s="63"/>
      <c r="J25" s="64"/>
      <c r="K25" s="62"/>
      <c r="L25" s="92"/>
      <c r="M25" s="93"/>
      <c r="N25" s="62"/>
      <c r="O25" s="63"/>
      <c r="P25" s="64"/>
      <c r="Q25" s="62"/>
      <c r="R25" s="92"/>
      <c r="S25" s="93"/>
      <c r="T25" s="16"/>
      <c r="U25" s="15"/>
    </row>
    <row r="26" spans="2:21" ht="19.5" customHeight="1">
      <c r="B26" s="6"/>
      <c r="C26" s="6"/>
      <c r="D26" s="66"/>
      <c r="E26" s="67"/>
      <c r="F26" s="67"/>
      <c r="G26" s="67"/>
      <c r="H26" s="67"/>
      <c r="I26" s="52"/>
      <c r="J26" s="66"/>
      <c r="K26" s="67"/>
      <c r="L26" s="67"/>
      <c r="M26" s="67"/>
      <c r="N26" s="67"/>
      <c r="O26" s="52"/>
      <c r="P26" s="66"/>
      <c r="Q26" s="67"/>
      <c r="R26" s="67"/>
      <c r="S26" s="67"/>
      <c r="T26" s="67"/>
      <c r="U26" s="52"/>
    </row>
    <row r="27" ht="19.5" customHeight="1">
      <c r="I27" s="2"/>
    </row>
    <row r="28" ht="19.5" customHeight="1">
      <c r="Q28" s="3"/>
    </row>
    <row r="29" spans="7:24" ht="19.5" customHeight="1">
      <c r="G29" s="68"/>
      <c r="H29" s="69"/>
      <c r="I29" s="6"/>
      <c r="J29" s="6"/>
      <c r="K29" s="6"/>
      <c r="L29" s="70" t="s">
        <v>26</v>
      </c>
      <c r="M29" s="6"/>
      <c r="N29" s="6"/>
      <c r="O29" s="6"/>
      <c r="P29" s="6"/>
      <c r="Q29" s="71"/>
      <c r="R29" s="6"/>
      <c r="S29" s="6"/>
      <c r="T29" s="6"/>
      <c r="U29" s="6"/>
      <c r="V29" s="6"/>
      <c r="W29" s="6"/>
      <c r="X29" s="6"/>
    </row>
    <row r="30" spans="7:24" ht="20.25">
      <c r="G30" s="6"/>
      <c r="H30" s="68"/>
      <c r="I30" s="6"/>
      <c r="J30" s="6"/>
      <c r="K30" s="6"/>
      <c r="L30" s="6"/>
      <c r="M30" s="72"/>
      <c r="N30" s="6"/>
      <c r="O30" s="6"/>
      <c r="P30" s="6"/>
      <c r="Q30" s="71"/>
      <c r="R30" s="6"/>
      <c r="S30" s="6"/>
      <c r="T30" s="6"/>
      <c r="U30" s="6"/>
      <c r="V30" s="6"/>
      <c r="W30" s="6"/>
      <c r="X30" s="6"/>
    </row>
    <row r="31" spans="7:24" ht="20.25">
      <c r="G31" s="73" t="s">
        <v>12</v>
      </c>
      <c r="H31" s="74" t="s">
        <v>43</v>
      </c>
      <c r="I31" s="74"/>
      <c r="J31" s="74"/>
      <c r="K31" s="74"/>
      <c r="L31" s="71"/>
      <c r="M31" s="74"/>
      <c r="N31" s="68">
        <v>184</v>
      </c>
      <c r="O31" s="73"/>
      <c r="P31" s="6" t="s">
        <v>47</v>
      </c>
      <c r="Q31" s="71"/>
      <c r="R31" s="6"/>
      <c r="S31" s="6"/>
      <c r="T31" s="6"/>
      <c r="U31" s="6"/>
      <c r="V31" s="6"/>
      <c r="W31" s="6"/>
      <c r="X31" s="6"/>
    </row>
    <row r="32" spans="7:24" ht="20.25">
      <c r="G32" s="82" t="s">
        <v>13</v>
      </c>
      <c r="H32" s="74" t="s">
        <v>44</v>
      </c>
      <c r="I32" s="83"/>
      <c r="J32" s="84"/>
      <c r="K32" s="84"/>
      <c r="L32" s="83"/>
      <c r="M32" s="83"/>
      <c r="N32" s="85">
        <v>177</v>
      </c>
      <c r="O32" s="5"/>
      <c r="P32" s="6"/>
      <c r="Q32" s="6"/>
      <c r="R32" s="6"/>
      <c r="S32" s="6"/>
      <c r="T32" s="6"/>
      <c r="U32" s="6"/>
      <c r="V32" s="6"/>
      <c r="W32" s="6"/>
      <c r="X32" s="6"/>
    </row>
    <row r="33" spans="7:24" ht="20.25">
      <c r="G33" s="73" t="s">
        <v>14</v>
      </c>
      <c r="H33" s="74" t="s">
        <v>45</v>
      </c>
      <c r="I33" s="74"/>
      <c r="J33" s="71"/>
      <c r="K33" s="71"/>
      <c r="L33" s="74"/>
      <c r="M33" s="75"/>
      <c r="N33" s="68">
        <v>103</v>
      </c>
      <c r="O33" s="73"/>
      <c r="P33" s="6"/>
      <c r="Q33" s="6"/>
      <c r="R33" s="6"/>
      <c r="S33" s="6"/>
      <c r="T33" s="6"/>
      <c r="U33" s="6"/>
      <c r="V33" s="6"/>
      <c r="W33" s="6"/>
      <c r="X33" s="6"/>
    </row>
    <row r="34" spans="7:24" ht="20.25">
      <c r="G34" s="73"/>
      <c r="H34" s="74"/>
      <c r="I34" s="74"/>
      <c r="J34" s="71"/>
      <c r="K34" s="71"/>
      <c r="L34" s="74"/>
      <c r="M34" s="74"/>
      <c r="N34" s="68"/>
      <c r="O34" s="73"/>
      <c r="P34" s="6"/>
      <c r="Q34" s="6"/>
      <c r="R34" s="6"/>
      <c r="S34" s="6"/>
      <c r="T34" s="6"/>
      <c r="U34" s="6"/>
      <c r="V34" s="6"/>
      <c r="W34" s="6"/>
      <c r="X34" s="6"/>
    </row>
    <row r="35" spans="7:24" ht="12.75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7:24" ht="12.75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7:24" ht="12.7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 t="s">
        <v>27</v>
      </c>
      <c r="V37" s="6"/>
      <c r="W37" s="6"/>
      <c r="X37" s="6"/>
    </row>
    <row r="38" spans="7:24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 t="s">
        <v>28</v>
      </c>
      <c r="V38" s="6"/>
      <c r="W38" s="6"/>
      <c r="X38" s="6"/>
    </row>
    <row r="39" spans="7:24" ht="12.75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9">
    <mergeCell ref="F24:G25"/>
    <mergeCell ref="L24:M25"/>
    <mergeCell ref="R24:S25"/>
    <mergeCell ref="T22:U22"/>
    <mergeCell ref="E22:F22"/>
    <mergeCell ref="H22:I22"/>
    <mergeCell ref="K22:L22"/>
    <mergeCell ref="N22:O22"/>
    <mergeCell ref="Q22:R22"/>
  </mergeCells>
  <printOptions/>
  <pageMargins left="0.37" right="0.75" top="0.17" bottom="0.13" header="0.5" footer="0.48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Kowalski Ryszard</cp:lastModifiedBy>
  <cp:lastPrinted>2013-06-10T10:37:12Z</cp:lastPrinted>
  <dcterms:created xsi:type="dcterms:W3CDTF">2004-11-20T18:02:04Z</dcterms:created>
  <dcterms:modified xsi:type="dcterms:W3CDTF">2013-06-10T15:38:50Z</dcterms:modified>
  <cp:category/>
  <cp:version/>
  <cp:contentType/>
  <cp:contentStatus/>
</cp:coreProperties>
</file>